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Jakoubkova\Desktop\Veřejné zakázky\OMOŠ\2025 - DS - generální klíč\"/>
    </mc:Choice>
  </mc:AlternateContent>
  <xr:revisionPtr revIDLastSave="0" documentId="13_ncr:1_{2F680DA3-4742-4CC1-9747-7889EE7E294E}" xr6:coauthVersionLast="47" xr6:coauthVersionMax="47" xr10:uidLastSave="{00000000-0000-0000-0000-000000000000}"/>
  <bookViews>
    <workbookView xWindow="1785" yWindow="720" windowWidth="26475" windowHeight="14760" xr2:uid="{495AC75C-B32E-4A49-BE14-B76AEE87BB4A}"/>
  </bookViews>
  <sheets>
    <sheet name="VV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" l="1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3" i="2"/>
  <c r="E42" i="2"/>
  <c r="E41" i="2"/>
  <c r="E40" i="2"/>
  <c r="E39" i="2"/>
  <c r="E38" i="2"/>
  <c r="E37" i="2"/>
  <c r="E36" i="2"/>
  <c r="E35" i="2"/>
  <c r="E34" i="2"/>
  <c r="E33" i="2"/>
  <c r="E32" i="2"/>
  <c r="E49" i="2"/>
  <c r="E48" i="2"/>
  <c r="E47" i="2"/>
  <c r="E45" i="2"/>
  <c r="E31" i="2"/>
  <c r="E30" i="2"/>
  <c r="E29" i="2"/>
  <c r="E28" i="2"/>
  <c r="E27" i="2"/>
  <c r="E26" i="2"/>
  <c r="E25" i="2"/>
  <c r="E24" i="2"/>
  <c r="E23" i="2"/>
  <c r="E22" i="2"/>
  <c r="E21" i="2"/>
  <c r="E20" i="2"/>
  <c r="E51" i="2" l="1"/>
  <c r="E52" i="2" s="1"/>
  <c r="E53" i="2" s="1"/>
</calcChain>
</file>

<file path=xl/sharedStrings.xml><?xml version="1.0" encoding="utf-8"?>
<sst xmlns="http://schemas.openxmlformats.org/spreadsheetml/2006/main" count="95" uniqueCount="28">
  <si>
    <t>30/40 mm</t>
  </si>
  <si>
    <t>30/30 mm</t>
  </si>
  <si>
    <t>30/35 mm</t>
  </si>
  <si>
    <t>35/35 mm</t>
  </si>
  <si>
    <t>35/40 mm</t>
  </si>
  <si>
    <t>35/45 mm</t>
  </si>
  <si>
    <t>25/50 mm</t>
  </si>
  <si>
    <t>40/50 mm</t>
  </si>
  <si>
    <t>45/50 mm</t>
  </si>
  <si>
    <t>50/50 mm</t>
  </si>
  <si>
    <t>55/55 mm</t>
  </si>
  <si>
    <t>60/40 mm</t>
  </si>
  <si>
    <t>60/45 mm</t>
  </si>
  <si>
    <t>počet kusů</t>
  </si>
  <si>
    <t>cena za jednotku</t>
  </si>
  <si>
    <t>cena za položku</t>
  </si>
  <si>
    <t xml:space="preserve">demontáž </t>
  </si>
  <si>
    <t xml:space="preserve">dodávka </t>
  </si>
  <si>
    <t xml:space="preserve">montáž </t>
  </si>
  <si>
    <t>dodávka klíčů</t>
  </si>
  <si>
    <t xml:space="preserve">ostatní drobný materiál </t>
  </si>
  <si>
    <t>komplet</t>
  </si>
  <si>
    <t>doprava</t>
  </si>
  <si>
    <t>likvidace odpadu</t>
  </si>
  <si>
    <t>Cena celkem bez DPH</t>
  </si>
  <si>
    <t>Kč</t>
  </si>
  <si>
    <t>DPH 21%</t>
  </si>
  <si>
    <t>DS Severní Terasa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</si>
</sst>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Protection="1">
      <protection locked="0"/>
    </xf>
    <xf numFmtId="4" fontId="0" fillId="3" borderId="1" xfId="0" applyNumberFormat="1" applyFill="1" applyBorder="1" applyProtection="1">
      <protection locked="0"/>
    </xf>
    <xf numFmtId="4" fontId="0" fillId="0" borderId="1" xfId="0" applyNumberFormat="1" applyBorder="1"/>
    <xf numFmtId="4" fontId="1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46719-DB25-44D8-A9AD-4F38DC7E1B78}">
  <dimension ref="A2:F53"/>
  <sheetViews>
    <sheetView tabSelected="1" workbookViewId="0">
      <selection activeCell="L8" sqref="L8"/>
    </sheetView>
  </sheetViews>
  <sheetFormatPr defaultRowHeight="15" x14ac:dyDescent="0.25"/>
  <cols>
    <col min="1" max="1" width="25.42578125" customWidth="1"/>
    <col min="2" max="4" width="10.7109375" customWidth="1"/>
    <col min="5" max="5" width="12.7109375" customWidth="1"/>
    <col min="6" max="6" width="10.7109375" customWidth="1"/>
  </cols>
  <sheetData>
    <row r="2" spans="1:6" x14ac:dyDescent="0.25">
      <c r="A2" s="14" t="s">
        <v>27</v>
      </c>
      <c r="B2" s="14"/>
      <c r="C2" s="14"/>
      <c r="D2" s="14"/>
      <c r="E2" s="14"/>
      <c r="F2" s="1"/>
    </row>
    <row r="3" spans="1:6" ht="30" x14ac:dyDescent="0.25">
      <c r="A3" s="4"/>
      <c r="B3" s="4"/>
      <c r="C3" s="12" t="s">
        <v>13</v>
      </c>
      <c r="D3" s="13" t="s">
        <v>14</v>
      </c>
      <c r="E3" s="13" t="s">
        <v>15</v>
      </c>
      <c r="F3" s="4"/>
    </row>
    <row r="4" spans="1:6" x14ac:dyDescent="0.25">
      <c r="A4" s="6"/>
      <c r="B4" s="6"/>
      <c r="C4" s="6"/>
      <c r="D4" s="6"/>
      <c r="E4" s="6"/>
      <c r="F4" s="6"/>
    </row>
    <row r="5" spans="1:6" x14ac:dyDescent="0.25">
      <c r="A5" s="2" t="s">
        <v>16</v>
      </c>
      <c r="B5" s="2" t="s">
        <v>12</v>
      </c>
      <c r="C5" s="3">
        <v>2</v>
      </c>
      <c r="D5" s="9">
        <v>0</v>
      </c>
      <c r="E5" s="10">
        <f t="shared" ref="E5:E31" si="0">PRODUCT(C5:D5)</f>
        <v>0</v>
      </c>
      <c r="F5" s="2"/>
    </row>
    <row r="6" spans="1:6" x14ac:dyDescent="0.25">
      <c r="A6" s="2" t="s">
        <v>17</v>
      </c>
      <c r="B6" s="2" t="s">
        <v>12</v>
      </c>
      <c r="C6" s="3">
        <v>2</v>
      </c>
      <c r="D6" s="9">
        <v>0</v>
      </c>
      <c r="E6" s="10">
        <f t="shared" ref="E6:E19" si="1">PRODUCT(C6:D6)</f>
        <v>0</v>
      </c>
      <c r="F6" s="2"/>
    </row>
    <row r="7" spans="1:6" x14ac:dyDescent="0.25">
      <c r="A7" s="2" t="s">
        <v>18</v>
      </c>
      <c r="B7" s="2" t="s">
        <v>12</v>
      </c>
      <c r="C7" s="3">
        <v>2</v>
      </c>
      <c r="D7" s="9">
        <v>0</v>
      </c>
      <c r="E7" s="10">
        <f t="shared" si="1"/>
        <v>0</v>
      </c>
      <c r="F7" s="2"/>
    </row>
    <row r="8" spans="1:6" x14ac:dyDescent="0.25">
      <c r="A8" s="2" t="s">
        <v>16</v>
      </c>
      <c r="B8" s="2" t="s">
        <v>11</v>
      </c>
      <c r="C8" s="3">
        <v>1</v>
      </c>
      <c r="D8" s="9">
        <v>0</v>
      </c>
      <c r="E8" s="10">
        <f t="shared" si="1"/>
        <v>0</v>
      </c>
      <c r="F8" s="2"/>
    </row>
    <row r="9" spans="1:6" x14ac:dyDescent="0.25">
      <c r="A9" s="2" t="s">
        <v>17</v>
      </c>
      <c r="B9" s="2" t="s">
        <v>11</v>
      </c>
      <c r="C9" s="3">
        <v>1</v>
      </c>
      <c r="D9" s="9">
        <v>0</v>
      </c>
      <c r="E9" s="10">
        <f t="shared" si="1"/>
        <v>0</v>
      </c>
      <c r="F9" s="2"/>
    </row>
    <row r="10" spans="1:6" x14ac:dyDescent="0.25">
      <c r="A10" s="2" t="s">
        <v>18</v>
      </c>
      <c r="B10" s="2" t="s">
        <v>11</v>
      </c>
      <c r="C10" s="3">
        <v>1</v>
      </c>
      <c r="D10" s="9">
        <v>0</v>
      </c>
      <c r="E10" s="10">
        <f t="shared" si="1"/>
        <v>0</v>
      </c>
      <c r="F10" s="2"/>
    </row>
    <row r="11" spans="1:6" x14ac:dyDescent="0.25">
      <c r="A11" s="2" t="s">
        <v>16</v>
      </c>
      <c r="B11" s="2" t="s">
        <v>10</v>
      </c>
      <c r="C11" s="3">
        <v>9</v>
      </c>
      <c r="D11" s="9">
        <v>0</v>
      </c>
      <c r="E11" s="10">
        <f t="shared" si="1"/>
        <v>0</v>
      </c>
      <c r="F11" s="2"/>
    </row>
    <row r="12" spans="1:6" x14ac:dyDescent="0.25">
      <c r="A12" s="2" t="s">
        <v>17</v>
      </c>
      <c r="B12" s="2" t="s">
        <v>10</v>
      </c>
      <c r="C12" s="3">
        <v>9</v>
      </c>
      <c r="D12" s="9">
        <v>0</v>
      </c>
      <c r="E12" s="10">
        <f t="shared" si="1"/>
        <v>0</v>
      </c>
      <c r="F12" s="2"/>
    </row>
    <row r="13" spans="1:6" x14ac:dyDescent="0.25">
      <c r="A13" s="2" t="s">
        <v>18</v>
      </c>
      <c r="B13" s="2" t="s">
        <v>10</v>
      </c>
      <c r="C13" s="3">
        <v>9</v>
      </c>
      <c r="D13" s="9">
        <v>0</v>
      </c>
      <c r="E13" s="10">
        <f t="shared" si="1"/>
        <v>0</v>
      </c>
      <c r="F13" s="2"/>
    </row>
    <row r="14" spans="1:6" x14ac:dyDescent="0.25">
      <c r="A14" s="2" t="s">
        <v>16</v>
      </c>
      <c r="B14" s="2" t="s">
        <v>9</v>
      </c>
      <c r="C14" s="3">
        <v>2</v>
      </c>
      <c r="D14" s="9">
        <v>0</v>
      </c>
      <c r="E14" s="10">
        <f t="shared" si="1"/>
        <v>0</v>
      </c>
      <c r="F14" s="2"/>
    </row>
    <row r="15" spans="1:6" x14ac:dyDescent="0.25">
      <c r="A15" s="2" t="s">
        <v>17</v>
      </c>
      <c r="B15" s="2" t="s">
        <v>9</v>
      </c>
      <c r="C15" s="3">
        <v>2</v>
      </c>
      <c r="D15" s="9">
        <v>0</v>
      </c>
      <c r="E15" s="10">
        <f t="shared" si="1"/>
        <v>0</v>
      </c>
      <c r="F15" s="2"/>
    </row>
    <row r="16" spans="1:6" x14ac:dyDescent="0.25">
      <c r="A16" s="2" t="s">
        <v>18</v>
      </c>
      <c r="B16" s="2" t="s">
        <v>9</v>
      </c>
      <c r="C16" s="3">
        <v>2</v>
      </c>
      <c r="D16" s="9">
        <v>0</v>
      </c>
      <c r="E16" s="10">
        <f t="shared" si="1"/>
        <v>0</v>
      </c>
      <c r="F16" s="2"/>
    </row>
    <row r="17" spans="1:6" x14ac:dyDescent="0.25">
      <c r="A17" s="2" t="s">
        <v>16</v>
      </c>
      <c r="B17" s="2" t="s">
        <v>8</v>
      </c>
      <c r="C17" s="3">
        <v>1</v>
      </c>
      <c r="D17" s="9">
        <v>0</v>
      </c>
      <c r="E17" s="10">
        <f t="shared" si="1"/>
        <v>0</v>
      </c>
      <c r="F17" s="2"/>
    </row>
    <row r="18" spans="1:6" x14ac:dyDescent="0.25">
      <c r="A18" s="2" t="s">
        <v>17</v>
      </c>
      <c r="B18" s="2" t="s">
        <v>8</v>
      </c>
      <c r="C18" s="3">
        <v>1</v>
      </c>
      <c r="D18" s="9">
        <v>0</v>
      </c>
      <c r="E18" s="10">
        <f t="shared" si="1"/>
        <v>0</v>
      </c>
      <c r="F18" s="2"/>
    </row>
    <row r="19" spans="1:6" x14ac:dyDescent="0.25">
      <c r="A19" s="2" t="s">
        <v>18</v>
      </c>
      <c r="B19" s="2" t="s">
        <v>8</v>
      </c>
      <c r="C19" s="3">
        <v>1</v>
      </c>
      <c r="D19" s="9">
        <v>0</v>
      </c>
      <c r="E19" s="10">
        <f t="shared" si="1"/>
        <v>0</v>
      </c>
      <c r="F19" s="2"/>
    </row>
    <row r="20" spans="1:6" x14ac:dyDescent="0.25">
      <c r="A20" s="2" t="s">
        <v>16</v>
      </c>
      <c r="B20" s="2" t="s">
        <v>7</v>
      </c>
      <c r="C20" s="3">
        <v>8</v>
      </c>
      <c r="D20" s="9">
        <v>0</v>
      </c>
      <c r="E20" s="10">
        <f t="shared" si="0"/>
        <v>0</v>
      </c>
      <c r="F20" s="2"/>
    </row>
    <row r="21" spans="1:6" x14ac:dyDescent="0.25">
      <c r="A21" s="2" t="s">
        <v>17</v>
      </c>
      <c r="B21" s="2" t="s">
        <v>7</v>
      </c>
      <c r="C21" s="3">
        <v>8</v>
      </c>
      <c r="D21" s="9">
        <v>0</v>
      </c>
      <c r="E21" s="10">
        <f t="shared" si="0"/>
        <v>0</v>
      </c>
      <c r="F21" s="2"/>
    </row>
    <row r="22" spans="1:6" x14ac:dyDescent="0.25">
      <c r="A22" s="2" t="s">
        <v>18</v>
      </c>
      <c r="B22" s="2" t="s">
        <v>7</v>
      </c>
      <c r="C22" s="3">
        <v>8</v>
      </c>
      <c r="D22" s="9">
        <v>0</v>
      </c>
      <c r="E22" s="10">
        <f t="shared" si="0"/>
        <v>0</v>
      </c>
      <c r="F22" s="2"/>
    </row>
    <row r="23" spans="1:6" x14ac:dyDescent="0.25">
      <c r="A23" s="2" t="s">
        <v>16</v>
      </c>
      <c r="B23" s="2" t="s">
        <v>5</v>
      </c>
      <c r="C23" s="3">
        <v>1</v>
      </c>
      <c r="D23" s="9">
        <v>0</v>
      </c>
      <c r="E23" s="10">
        <f t="shared" si="0"/>
        <v>0</v>
      </c>
      <c r="F23" s="2"/>
    </row>
    <row r="24" spans="1:6" x14ac:dyDescent="0.25">
      <c r="A24" s="2" t="s">
        <v>17</v>
      </c>
      <c r="B24" s="2" t="s">
        <v>5</v>
      </c>
      <c r="C24" s="3">
        <v>1</v>
      </c>
      <c r="D24" s="9">
        <v>0</v>
      </c>
      <c r="E24" s="10">
        <f t="shared" si="0"/>
        <v>0</v>
      </c>
      <c r="F24" s="2"/>
    </row>
    <row r="25" spans="1:6" x14ac:dyDescent="0.25">
      <c r="A25" s="2" t="s">
        <v>18</v>
      </c>
      <c r="B25" s="2" t="s">
        <v>5</v>
      </c>
      <c r="C25" s="3">
        <v>1</v>
      </c>
      <c r="D25" s="9">
        <v>0</v>
      </c>
      <c r="E25" s="10">
        <f t="shared" si="0"/>
        <v>0</v>
      </c>
      <c r="F25" s="2"/>
    </row>
    <row r="26" spans="1:6" x14ac:dyDescent="0.25">
      <c r="A26" s="2" t="s">
        <v>16</v>
      </c>
      <c r="B26" s="2" t="s">
        <v>4</v>
      </c>
      <c r="C26" s="3">
        <v>1</v>
      </c>
      <c r="D26" s="9">
        <v>0</v>
      </c>
      <c r="E26" s="10">
        <f t="shared" si="0"/>
        <v>0</v>
      </c>
      <c r="F26" s="2"/>
    </row>
    <row r="27" spans="1:6" x14ac:dyDescent="0.25">
      <c r="A27" s="2" t="s">
        <v>17</v>
      </c>
      <c r="B27" s="2" t="s">
        <v>4</v>
      </c>
      <c r="C27" s="3">
        <v>1</v>
      </c>
      <c r="D27" s="9">
        <v>0</v>
      </c>
      <c r="E27" s="10">
        <f t="shared" si="0"/>
        <v>0</v>
      </c>
      <c r="F27" s="2"/>
    </row>
    <row r="28" spans="1:6" x14ac:dyDescent="0.25">
      <c r="A28" s="2" t="s">
        <v>18</v>
      </c>
      <c r="B28" s="2" t="s">
        <v>4</v>
      </c>
      <c r="C28" s="3">
        <v>1</v>
      </c>
      <c r="D28" s="9">
        <v>0</v>
      </c>
      <c r="E28" s="10">
        <f t="shared" si="0"/>
        <v>0</v>
      </c>
      <c r="F28" s="2"/>
    </row>
    <row r="29" spans="1:6" x14ac:dyDescent="0.25">
      <c r="A29" s="2" t="s">
        <v>16</v>
      </c>
      <c r="B29" s="2" t="s">
        <v>3</v>
      </c>
      <c r="C29" s="3">
        <v>13</v>
      </c>
      <c r="D29" s="9">
        <v>0</v>
      </c>
      <c r="E29" s="10">
        <f t="shared" si="0"/>
        <v>0</v>
      </c>
      <c r="F29" s="2"/>
    </row>
    <row r="30" spans="1:6" x14ac:dyDescent="0.25">
      <c r="A30" s="2" t="s">
        <v>17</v>
      </c>
      <c r="B30" s="2" t="s">
        <v>3</v>
      </c>
      <c r="C30" s="3">
        <v>13</v>
      </c>
      <c r="D30" s="9">
        <v>0</v>
      </c>
      <c r="E30" s="10">
        <f t="shared" si="0"/>
        <v>0</v>
      </c>
      <c r="F30" s="2"/>
    </row>
    <row r="31" spans="1:6" x14ac:dyDescent="0.25">
      <c r="A31" s="2" t="s">
        <v>18</v>
      </c>
      <c r="B31" s="2" t="s">
        <v>3</v>
      </c>
      <c r="C31" s="3">
        <v>13</v>
      </c>
      <c r="D31" s="9">
        <v>0</v>
      </c>
      <c r="E31" s="10">
        <f t="shared" si="0"/>
        <v>0</v>
      </c>
      <c r="F31" s="2"/>
    </row>
    <row r="32" spans="1:6" x14ac:dyDescent="0.25">
      <c r="A32" s="2" t="s">
        <v>16</v>
      </c>
      <c r="B32" s="2" t="s">
        <v>0</v>
      </c>
      <c r="C32" s="3">
        <v>15</v>
      </c>
      <c r="D32" s="9">
        <v>0</v>
      </c>
      <c r="E32" s="10">
        <f t="shared" ref="E32:E43" si="2">PRODUCT(C32:D32)</f>
        <v>0</v>
      </c>
      <c r="F32" s="2"/>
    </row>
    <row r="33" spans="1:6" x14ac:dyDescent="0.25">
      <c r="A33" s="2" t="s">
        <v>17</v>
      </c>
      <c r="B33" s="2" t="s">
        <v>0</v>
      </c>
      <c r="C33" s="3">
        <v>15</v>
      </c>
      <c r="D33" s="9">
        <v>0</v>
      </c>
      <c r="E33" s="10">
        <f t="shared" si="2"/>
        <v>0</v>
      </c>
      <c r="F33" s="2"/>
    </row>
    <row r="34" spans="1:6" x14ac:dyDescent="0.25">
      <c r="A34" s="2" t="s">
        <v>18</v>
      </c>
      <c r="B34" s="2" t="s">
        <v>0</v>
      </c>
      <c r="C34" s="3">
        <v>15</v>
      </c>
      <c r="D34" s="9">
        <v>0</v>
      </c>
      <c r="E34" s="10">
        <f t="shared" si="2"/>
        <v>0</v>
      </c>
      <c r="F34" s="2"/>
    </row>
    <row r="35" spans="1:6" x14ac:dyDescent="0.25">
      <c r="A35" s="2" t="s">
        <v>16</v>
      </c>
      <c r="B35" s="2" t="s">
        <v>2</v>
      </c>
      <c r="C35" s="3">
        <v>241</v>
      </c>
      <c r="D35" s="9">
        <v>0</v>
      </c>
      <c r="E35" s="10">
        <f t="shared" si="2"/>
        <v>0</v>
      </c>
      <c r="F35" s="2"/>
    </row>
    <row r="36" spans="1:6" x14ac:dyDescent="0.25">
      <c r="A36" s="2" t="s">
        <v>17</v>
      </c>
      <c r="B36" s="2" t="s">
        <v>2</v>
      </c>
      <c r="C36" s="3">
        <v>241</v>
      </c>
      <c r="D36" s="9">
        <v>0</v>
      </c>
      <c r="E36" s="10">
        <f t="shared" si="2"/>
        <v>0</v>
      </c>
      <c r="F36" s="2"/>
    </row>
    <row r="37" spans="1:6" x14ac:dyDescent="0.25">
      <c r="A37" s="2" t="s">
        <v>18</v>
      </c>
      <c r="B37" s="2" t="s">
        <v>2</v>
      </c>
      <c r="C37" s="3">
        <v>241</v>
      </c>
      <c r="D37" s="9">
        <v>0</v>
      </c>
      <c r="E37" s="10">
        <f t="shared" si="2"/>
        <v>0</v>
      </c>
      <c r="F37" s="2"/>
    </row>
    <row r="38" spans="1:6" x14ac:dyDescent="0.25">
      <c r="A38" s="2" t="s">
        <v>16</v>
      </c>
      <c r="B38" s="2" t="s">
        <v>1</v>
      </c>
      <c r="C38" s="3">
        <v>19</v>
      </c>
      <c r="D38" s="9">
        <v>0</v>
      </c>
      <c r="E38" s="10">
        <f t="shared" si="2"/>
        <v>0</v>
      </c>
      <c r="F38" s="2"/>
    </row>
    <row r="39" spans="1:6" x14ac:dyDescent="0.25">
      <c r="A39" s="2" t="s">
        <v>17</v>
      </c>
      <c r="B39" s="2" t="s">
        <v>1</v>
      </c>
      <c r="C39" s="3">
        <v>19</v>
      </c>
      <c r="D39" s="9">
        <v>0</v>
      </c>
      <c r="E39" s="10">
        <f t="shared" si="2"/>
        <v>0</v>
      </c>
      <c r="F39" s="2"/>
    </row>
    <row r="40" spans="1:6" x14ac:dyDescent="0.25">
      <c r="A40" s="2" t="s">
        <v>18</v>
      </c>
      <c r="B40" s="2" t="s">
        <v>1</v>
      </c>
      <c r="C40" s="3">
        <v>19</v>
      </c>
      <c r="D40" s="9">
        <v>0</v>
      </c>
      <c r="E40" s="10">
        <f t="shared" si="2"/>
        <v>0</v>
      </c>
      <c r="F40" s="2"/>
    </row>
    <row r="41" spans="1:6" x14ac:dyDescent="0.25">
      <c r="A41" s="2" t="s">
        <v>16</v>
      </c>
      <c r="B41" s="2" t="s">
        <v>6</v>
      </c>
      <c r="C41" s="3">
        <v>3</v>
      </c>
      <c r="D41" s="9">
        <v>0</v>
      </c>
      <c r="E41" s="10">
        <f t="shared" si="2"/>
        <v>0</v>
      </c>
      <c r="F41" s="2"/>
    </row>
    <row r="42" spans="1:6" x14ac:dyDescent="0.25">
      <c r="A42" s="2" t="s">
        <v>17</v>
      </c>
      <c r="B42" s="2" t="s">
        <v>6</v>
      </c>
      <c r="C42" s="3">
        <v>3</v>
      </c>
      <c r="D42" s="9">
        <v>0</v>
      </c>
      <c r="E42" s="10">
        <f t="shared" si="2"/>
        <v>0</v>
      </c>
      <c r="F42" s="2"/>
    </row>
    <row r="43" spans="1:6" x14ac:dyDescent="0.25">
      <c r="A43" s="2" t="s">
        <v>18</v>
      </c>
      <c r="B43" s="2" t="s">
        <v>6</v>
      </c>
      <c r="C43" s="3">
        <v>3</v>
      </c>
      <c r="D43" s="9">
        <v>0</v>
      </c>
      <c r="E43" s="10">
        <f t="shared" si="2"/>
        <v>0</v>
      </c>
      <c r="F43" s="2"/>
    </row>
    <row r="44" spans="1:6" x14ac:dyDescent="0.25">
      <c r="A44" s="6"/>
      <c r="B44" s="6"/>
      <c r="C44" s="7"/>
      <c r="D44" s="8"/>
      <c r="E44" s="6"/>
      <c r="F44" s="6"/>
    </row>
    <row r="45" spans="1:6" x14ac:dyDescent="0.25">
      <c r="A45" s="2" t="s">
        <v>19</v>
      </c>
      <c r="B45" s="2"/>
      <c r="C45" s="3">
        <v>251</v>
      </c>
      <c r="D45" s="9">
        <v>0</v>
      </c>
      <c r="E45" s="10">
        <f>PRODUCT(C45:D45)</f>
        <v>0</v>
      </c>
      <c r="F45" s="2"/>
    </row>
    <row r="46" spans="1:6" x14ac:dyDescent="0.25">
      <c r="A46" s="6"/>
      <c r="B46" s="6"/>
      <c r="C46" s="7"/>
      <c r="D46" s="8"/>
      <c r="E46" s="6"/>
      <c r="F46" s="6"/>
    </row>
    <row r="47" spans="1:6" x14ac:dyDescent="0.25">
      <c r="A47" s="2" t="s">
        <v>20</v>
      </c>
      <c r="B47" s="2" t="s">
        <v>21</v>
      </c>
      <c r="C47" s="3">
        <v>1</v>
      </c>
      <c r="D47" s="9">
        <v>0</v>
      </c>
      <c r="E47" s="10">
        <f t="shared" ref="E47:E49" si="3">PRODUCT(C47:D47)</f>
        <v>0</v>
      </c>
      <c r="F47" s="2"/>
    </row>
    <row r="48" spans="1:6" x14ac:dyDescent="0.25">
      <c r="A48" s="2" t="s">
        <v>22</v>
      </c>
      <c r="B48" s="2" t="s">
        <v>21</v>
      </c>
      <c r="C48" s="3">
        <v>1</v>
      </c>
      <c r="D48" s="9">
        <v>0</v>
      </c>
      <c r="E48" s="10">
        <f t="shared" si="3"/>
        <v>0</v>
      </c>
      <c r="F48" s="2"/>
    </row>
    <row r="49" spans="1:6" x14ac:dyDescent="0.25">
      <c r="A49" s="2" t="s">
        <v>23</v>
      </c>
      <c r="B49" s="2" t="s">
        <v>21</v>
      </c>
      <c r="C49" s="3">
        <v>1</v>
      </c>
      <c r="D49" s="9">
        <v>0</v>
      </c>
      <c r="E49" s="10">
        <f t="shared" si="3"/>
        <v>0</v>
      </c>
      <c r="F49" s="2"/>
    </row>
    <row r="50" spans="1:6" x14ac:dyDescent="0.25">
      <c r="A50" s="6"/>
      <c r="B50" s="6"/>
      <c r="C50" s="6"/>
      <c r="D50" s="6"/>
      <c r="E50" s="6"/>
      <c r="F50" s="6"/>
    </row>
    <row r="51" spans="1:6" x14ac:dyDescent="0.25">
      <c r="A51" s="4" t="s">
        <v>24</v>
      </c>
      <c r="B51" s="2"/>
      <c r="C51" s="2"/>
      <c r="D51" s="2"/>
      <c r="E51" s="11">
        <f>SUM(E5:E48)</f>
        <v>0</v>
      </c>
      <c r="F51" s="5" t="s">
        <v>25</v>
      </c>
    </row>
    <row r="52" spans="1:6" x14ac:dyDescent="0.25">
      <c r="A52" s="4" t="s">
        <v>26</v>
      </c>
      <c r="B52" s="2"/>
      <c r="C52" s="2"/>
      <c r="D52" s="2"/>
      <c r="E52" s="11">
        <f>PRODUCT(E51,0.21)</f>
        <v>0</v>
      </c>
      <c r="F52" s="4" t="s">
        <v>25</v>
      </c>
    </row>
    <row r="53" spans="1:6" x14ac:dyDescent="0.25">
      <c r="A53" s="4" t="s">
        <v>24</v>
      </c>
      <c r="B53" s="2"/>
      <c r="C53" s="2"/>
      <c r="D53" s="2"/>
      <c r="E53" s="11">
        <f>SUM(E51,E52)</f>
        <v>0</v>
      </c>
      <c r="F53" s="4" t="s">
        <v>25</v>
      </c>
    </row>
  </sheetData>
  <sheetProtection algorithmName="SHA-512" hashValue="wAmlOd7sXNixe/gVw7DoIQo4U23STdM64gbY7PRt32a4diF69pgidHvzN1du9TDoQUAg6JNrtspph8b05+jPNw==" saltValue="l2ZiqW+AWYz9MuIgiQmkrw==" spinCount="100000" sheet="1"/>
  <mergeCells count="1">
    <mergeCell ref="A2:E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Mokrý Tomáš</dc:creator>
  <cp:lastModifiedBy>Jakoubková Radka, Ing.</cp:lastModifiedBy>
  <dcterms:created xsi:type="dcterms:W3CDTF">2025-08-11T09:23:20Z</dcterms:created>
  <dcterms:modified xsi:type="dcterms:W3CDTF">2025-12-03T06:49:40Z</dcterms:modified>
</cp:coreProperties>
</file>